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5090"/>
  </bookViews>
  <sheets>
    <sheet name="Бюджет" sheetId="1" r:id="rId1"/>
  </sheets>
  <definedNames>
    <definedName name="_xlnm.Print_Titles" localSheetId="0">Бюджет!$8:$9</definedName>
  </definedNames>
  <calcPr calcId="124519" iterate="1"/>
</workbook>
</file>

<file path=xl/calcChain.xml><?xml version="1.0" encoding="utf-8"?>
<calcChain xmlns="http://schemas.openxmlformats.org/spreadsheetml/2006/main">
  <c r="L52" i="1"/>
  <c r="L11"/>
</calcChain>
</file>

<file path=xl/sharedStrings.xml><?xml version="1.0" encoding="utf-8"?>
<sst xmlns="http://schemas.openxmlformats.org/spreadsheetml/2006/main" count="93" uniqueCount="50">
  <si>
    <t/>
  </si>
  <si>
    <t>Прочие межбюджетные трансферты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</si>
  <si>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</si>
  <si>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</si>
  <si>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</si>
  <si>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</si>
  <si>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Периодическая печать и издательства</t>
  </si>
  <si>
    <t>СРЕДСТВА МАССОВОЙ ИНФОРМАЦИИ</t>
  </si>
  <si>
    <t>Другие вопросы в области физической культуры и спорта</t>
  </si>
  <si>
    <t>ФИЗИЧЕСКАЯ КУЛЬТУРА И СПОРТ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</si>
  <si>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</si>
  <si>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</si>
  <si>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</si>
  <si>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</si>
  <si>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</si>
  <si>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</si>
  <si>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</si>
  <si>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</si>
  <si>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</si>
  <si>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</si>
  <si>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</si>
  <si>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</si>
  <si>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</si>
  <si>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</si>
  <si>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</si>
  <si>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</si>
  <si>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</si>
  <si>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</si>
  <si>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</si>
  <si>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Транспорт</t>
  </si>
  <si>
    <t>Сельское хозяйство и рыболовство</t>
  </si>
  <si>
    <t>НАЦИОНАЛЬНАЯ ЭКОНОМИКА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</si>
  <si>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</si>
  <si>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</si>
  <si>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</si>
  <si>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</si>
  <si>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</si>
  <si>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</si>
  <si>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</si>
  <si>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</si>
  <si>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подраздел</t>
  </si>
  <si>
    <t>раздел</t>
  </si>
  <si>
    <t>Наименование</t>
  </si>
  <si>
    <t>Коды классификации</t>
  </si>
  <si>
    <t>тыс.руб.</t>
  </si>
  <si>
    <t>ОБЩЕГОСУДАРСТВЕННЫЕ ВОПРОСЫ</t>
  </si>
  <si>
    <t xml:space="preserve">Приложение № 5
к решению районного Совета депутатов «Об исполнении районного бюджете муниципального образования Тогульский район за 2024 год»
от ______________ 2025 г. № ____
</t>
  </si>
  <si>
    <t xml:space="preserve">Распределение бюджетных ассигнований
 по разделам и подразделам классификации расходов районного бюджета
за 2024 год
</t>
  </si>
  <si>
    <t xml:space="preserve">Исполнено </t>
  </si>
  <si>
    <t>Судебная система</t>
  </si>
</sst>
</file>

<file path=xl/styles.xml><?xml version="1.0" encoding="utf-8"?>
<styleSheet xmlns="http://schemas.openxmlformats.org/spreadsheetml/2006/main">
  <numFmts count="4">
    <numFmt numFmtId="164" formatCode="00;;"/>
    <numFmt numFmtId="165" formatCode="0000"/>
    <numFmt numFmtId="166" formatCode="#,##0.00,"/>
    <numFmt numFmtId="167" formatCode="#,##0.00;[Red]\-#,##0.00"/>
  </numFmts>
  <fonts count="7">
    <font>
      <sz val="10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b/>
      <sz val="12"/>
      <name val="Arial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2" xfId="0" applyNumberFormat="1" applyFont="1" applyFill="1" applyBorder="1" applyAlignment="1" applyProtection="1">
      <protection hidden="1"/>
    </xf>
    <xf numFmtId="0" fontId="0" fillId="0" borderId="3" xfId="0" applyFont="1" applyFill="1" applyBorder="1" applyAlignment="1" applyProtection="1">
      <protection hidden="1"/>
    </xf>
    <xf numFmtId="164" fontId="2" fillId="0" borderId="4" xfId="0" applyNumberFormat="1" applyFont="1" applyFill="1" applyBorder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1" xfId="0" applyNumberFormat="1" applyFont="1" applyFill="1" applyBorder="1" applyAlignment="1" applyProtection="1">
      <alignment horizontal="center"/>
      <protection hidden="1"/>
    </xf>
    <xf numFmtId="0" fontId="1" fillId="0" borderId="12" xfId="0" applyNumberFormat="1" applyFont="1" applyFill="1" applyBorder="1" applyAlignment="1" applyProtection="1">
      <alignment horizontal="center"/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1" fillId="0" borderId="16" xfId="0" applyNumberFormat="1" applyFont="1" applyFill="1" applyBorder="1" applyAlignment="1" applyProtection="1">
      <alignment horizontal="centerContinuous"/>
      <protection hidden="1"/>
    </xf>
    <xf numFmtId="0" fontId="1" fillId="0" borderId="17" xfId="0" applyNumberFormat="1" applyFont="1" applyFill="1" applyBorder="1" applyAlignment="1" applyProtection="1">
      <alignment horizontal="centerContinuous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8" xfId="0" applyNumberFormat="1" applyFont="1" applyFill="1" applyBorder="1" applyAlignment="1" applyProtection="1">
      <protection hidden="1"/>
    </xf>
    <xf numFmtId="0" fontId="1" fillId="0" borderId="6" xfId="0" applyNumberFormat="1" applyFont="1" applyFill="1" applyBorder="1" applyAlignment="1" applyProtection="1">
      <alignment horizontal="centerContinuous"/>
      <protection hidden="1"/>
    </xf>
    <xf numFmtId="0" fontId="1" fillId="0" borderId="19" xfId="0" applyNumberFormat="1" applyFont="1" applyFill="1" applyBorder="1" applyAlignment="1" applyProtection="1">
      <alignment horizontal="centerContinuous"/>
      <protection hidden="1"/>
    </xf>
    <xf numFmtId="0" fontId="1" fillId="0" borderId="2" xfId="0" applyNumberFormat="1" applyFont="1" applyFill="1" applyBorder="1" applyAlignment="1" applyProtection="1">
      <alignment horizontal="centerContinuous"/>
      <protection hidden="1"/>
    </xf>
    <xf numFmtId="0" fontId="1" fillId="0" borderId="13" xfId="0" applyNumberFormat="1" applyFont="1" applyFill="1" applyBorder="1" applyAlignment="1" applyProtection="1">
      <protection hidden="1"/>
    </xf>
    <xf numFmtId="0" fontId="1" fillId="0" borderId="10" xfId="0" applyNumberFormat="1" applyFont="1" applyFill="1" applyBorder="1" applyAlignment="1" applyProtection="1">
      <alignment horizontal="centerContinuous"/>
      <protection hidden="1"/>
    </xf>
    <xf numFmtId="0" fontId="1" fillId="0" borderId="9" xfId="0" applyNumberFormat="1" applyFont="1" applyFill="1" applyBorder="1" applyAlignment="1" applyProtection="1">
      <alignment horizontal="centerContinuous"/>
      <protection hidden="1"/>
    </xf>
    <xf numFmtId="0" fontId="1" fillId="0" borderId="20" xfId="0" applyNumberFormat="1" applyFont="1" applyFill="1" applyBorder="1" applyAlignment="1" applyProtection="1">
      <alignment horizontal="centerContinuous"/>
      <protection hidden="1"/>
    </xf>
    <xf numFmtId="0" fontId="1" fillId="0" borderId="21" xfId="0" applyNumberFormat="1" applyFont="1" applyFill="1" applyBorder="1" applyAlignment="1" applyProtection="1">
      <alignment horizontal="centerContinuous"/>
      <protection hidden="1"/>
    </xf>
    <xf numFmtId="0" fontId="3" fillId="0" borderId="0" xfId="0" applyNumberFormat="1" applyFont="1" applyFill="1" applyAlignment="1" applyProtection="1">
      <alignment horizontal="centerContinuous"/>
      <protection hidden="1"/>
    </xf>
    <xf numFmtId="0" fontId="4" fillId="0" borderId="0" xfId="0" applyNumberFormat="1" applyFont="1" applyFill="1" applyAlignment="1" applyProtection="1">
      <alignment horizontal="centerContinuous"/>
      <protection hidden="1"/>
    </xf>
    <xf numFmtId="166" fontId="2" fillId="0" borderId="5" xfId="0" applyNumberFormat="1" applyFont="1" applyFill="1" applyBorder="1" applyAlignment="1" applyProtection="1">
      <protection hidden="1"/>
    </xf>
    <xf numFmtId="166" fontId="2" fillId="0" borderId="0" xfId="0" applyNumberFormat="1" applyFont="1" applyFill="1" applyAlignment="1" applyProtection="1">
      <protection hidden="1"/>
    </xf>
    <xf numFmtId="0" fontId="1" fillId="0" borderId="16" xfId="0" applyNumberFormat="1" applyFont="1" applyFill="1" applyBorder="1" applyAlignment="1" applyProtection="1">
      <alignment horizontal="center"/>
      <protection hidden="1"/>
    </xf>
    <xf numFmtId="0" fontId="1" fillId="0" borderId="20" xfId="0" applyNumberFormat="1" applyFont="1" applyFill="1" applyBorder="1" applyAlignment="1" applyProtection="1">
      <protection hidden="1"/>
    </xf>
    <xf numFmtId="0" fontId="1" fillId="0" borderId="22" xfId="0" applyNumberFormat="1" applyFont="1" applyFill="1" applyBorder="1" applyAlignment="1" applyProtection="1">
      <protection hidden="1"/>
    </xf>
    <xf numFmtId="0" fontId="1" fillId="0" borderId="0" xfId="0" applyNumberFormat="1" applyFont="1" applyFill="1" applyBorder="1" applyAlignment="1" applyProtection="1">
      <alignment horizontal="centerContinuous"/>
      <protection hidden="1"/>
    </xf>
    <xf numFmtId="0" fontId="1" fillId="0" borderId="0" xfId="0" applyNumberFormat="1" applyFont="1" applyFill="1" applyBorder="1" applyAlignment="1" applyProtection="1">
      <protection hidden="1"/>
    </xf>
    <xf numFmtId="0" fontId="1" fillId="0" borderId="23" xfId="0" applyNumberFormat="1" applyFont="1" applyFill="1" applyBorder="1" applyAlignment="1" applyProtection="1">
      <protection hidden="1"/>
    </xf>
    <xf numFmtId="0" fontId="1" fillId="0" borderId="24" xfId="0" applyNumberFormat="1" applyFont="1" applyFill="1" applyBorder="1" applyAlignment="1" applyProtection="1">
      <alignment horizontal="centerContinuous" vertical="top"/>
      <protection hidden="1"/>
    </xf>
    <xf numFmtId="0" fontId="1" fillId="0" borderId="14" xfId="0" applyNumberFormat="1" applyFont="1" applyFill="1" applyBorder="1" applyAlignment="1" applyProtection="1">
      <alignment horizontal="centerContinuous" vertical="top"/>
      <protection hidden="1"/>
    </xf>
    <xf numFmtId="0" fontId="1" fillId="0" borderId="15" xfId="0" applyNumberFormat="1" applyFont="1" applyFill="1" applyBorder="1" applyAlignment="1" applyProtection="1">
      <alignment horizontal="center" vertical="top"/>
      <protection hidden="1"/>
    </xf>
    <xf numFmtId="0" fontId="1" fillId="0" borderId="14" xfId="0" applyNumberFormat="1" applyFont="1" applyFill="1" applyBorder="1" applyAlignment="1" applyProtection="1">
      <alignment horizontal="center" vertical="top"/>
      <protection hidden="1"/>
    </xf>
    <xf numFmtId="0" fontId="6" fillId="0" borderId="25" xfId="0" applyNumberFormat="1" applyFont="1" applyFill="1" applyBorder="1" applyAlignment="1" applyProtection="1">
      <alignment horizontal="center" vertical="top" wrapText="1"/>
      <protection hidden="1"/>
    </xf>
    <xf numFmtId="0" fontId="1" fillId="0" borderId="26" xfId="0" applyNumberFormat="1" applyFont="1" applyFill="1" applyBorder="1" applyAlignment="1" applyProtection="1">
      <alignment horizontal="center"/>
      <protection hidden="1"/>
    </xf>
    <xf numFmtId="166" fontId="2" fillId="0" borderId="4" xfId="0" applyNumberFormat="1" applyFont="1" applyFill="1" applyBorder="1" applyAlignment="1" applyProtection="1">
      <protection hidden="1"/>
    </xf>
    <xf numFmtId="164" fontId="2" fillId="0" borderId="9" xfId="0" applyNumberFormat="1" applyFont="1" applyFill="1" applyBorder="1" applyAlignment="1" applyProtection="1">
      <protection hidden="1"/>
    </xf>
    <xf numFmtId="164" fontId="2" fillId="0" borderId="31" xfId="0" applyNumberFormat="1" applyFont="1" applyFill="1" applyBorder="1" applyAlignment="1" applyProtection="1">
      <protection hidden="1"/>
    </xf>
    <xf numFmtId="166" fontId="2" fillId="0" borderId="32" xfId="0" applyNumberFormat="1" applyFont="1" applyFill="1" applyBorder="1" applyAlignment="1" applyProtection="1">
      <protection hidden="1"/>
    </xf>
    <xf numFmtId="167" fontId="1" fillId="0" borderId="15" xfId="0" applyNumberFormat="1" applyFont="1" applyFill="1" applyBorder="1" applyAlignment="1" applyProtection="1">
      <protection hidden="1"/>
    </xf>
    <xf numFmtId="164" fontId="2" fillId="0" borderId="12" xfId="0" applyNumberFormat="1" applyFont="1" applyFill="1" applyBorder="1" applyAlignment="1" applyProtection="1">
      <protection hidden="1"/>
    </xf>
    <xf numFmtId="166" fontId="2" fillId="0" borderId="16" xfId="0" applyNumberFormat="1" applyFont="1" applyFill="1" applyBorder="1" applyAlignment="1" applyProtection="1">
      <protection hidden="1"/>
    </xf>
    <xf numFmtId="166" fontId="2" fillId="0" borderId="9" xfId="0" applyNumberFormat="1" applyFont="1" applyFill="1" applyBorder="1" applyAlignment="1" applyProtection="1">
      <protection hidden="1"/>
    </xf>
    <xf numFmtId="166" fontId="2" fillId="0" borderId="31" xfId="0" applyNumberFormat="1" applyFont="1" applyFill="1" applyBorder="1" applyAlignment="1" applyProtection="1">
      <protection hidden="1"/>
    </xf>
    <xf numFmtId="166" fontId="2" fillId="0" borderId="35" xfId="0" applyNumberFormat="1" applyFont="1" applyFill="1" applyBorder="1" applyAlignment="1" applyProtection="1">
      <protection hidden="1"/>
    </xf>
    <xf numFmtId="166" fontId="2" fillId="0" borderId="6" xfId="0" applyNumberFormat="1" applyFont="1" applyFill="1" applyBorder="1" applyAlignment="1" applyProtection="1">
      <protection hidden="1"/>
    </xf>
    <xf numFmtId="166" fontId="2" fillId="0" borderId="4" xfId="0" applyNumberFormat="1" applyFont="1" applyFill="1" applyBorder="1" applyAlignment="1" applyProtection="1">
      <protection hidden="1"/>
    </xf>
    <xf numFmtId="165" fontId="2" fillId="0" borderId="7" xfId="0" applyNumberFormat="1" applyFont="1" applyFill="1" applyBorder="1" applyAlignment="1" applyProtection="1">
      <alignment horizontal="center" wrapText="1"/>
      <protection hidden="1"/>
    </xf>
    <xf numFmtId="165" fontId="2" fillId="0" borderId="5" xfId="0" applyNumberFormat="1" applyFont="1" applyFill="1" applyBorder="1" applyAlignment="1" applyProtection="1">
      <alignment horizontal="center" wrapText="1"/>
      <protection hidden="1"/>
    </xf>
    <xf numFmtId="165" fontId="2" fillId="0" borderId="36" xfId="0" applyNumberFormat="1" applyFont="1" applyFill="1" applyBorder="1" applyAlignment="1" applyProtection="1">
      <alignment horizontal="center" wrapText="1"/>
      <protection hidden="1"/>
    </xf>
    <xf numFmtId="165" fontId="2" fillId="0" borderId="29" xfId="0" applyNumberFormat="1" applyFont="1" applyFill="1" applyBorder="1" applyAlignment="1" applyProtection="1">
      <alignment wrapText="1"/>
      <protection hidden="1"/>
    </xf>
    <xf numFmtId="165" fontId="2" fillId="0" borderId="30" xfId="0" applyNumberFormat="1" applyFont="1" applyFill="1" applyBorder="1" applyAlignment="1" applyProtection="1">
      <alignment wrapText="1"/>
      <protection hidden="1"/>
    </xf>
    <xf numFmtId="166" fontId="2" fillId="0" borderId="33" xfId="0" applyNumberFormat="1" applyFont="1" applyFill="1" applyBorder="1" applyAlignment="1" applyProtection="1">
      <protection hidden="1"/>
    </xf>
    <xf numFmtId="166" fontId="2" fillId="0" borderId="31" xfId="0" applyNumberFormat="1" applyFont="1" applyFill="1" applyBorder="1" applyAlignment="1" applyProtection="1">
      <protection hidden="1"/>
    </xf>
    <xf numFmtId="165" fontId="2" fillId="0" borderId="34" xfId="0" applyNumberFormat="1" applyFont="1" applyFill="1" applyBorder="1" applyAlignment="1" applyProtection="1">
      <alignment wrapText="1"/>
      <protection hidden="1"/>
    </xf>
    <xf numFmtId="165" fontId="2" fillId="0" borderId="17" xfId="0" applyNumberFormat="1" applyFont="1" applyFill="1" applyBorder="1" applyAlignment="1" applyProtection="1">
      <alignment wrapText="1"/>
      <protection hidden="1"/>
    </xf>
    <xf numFmtId="166" fontId="2" fillId="0" borderId="11" xfId="0" applyNumberFormat="1" applyFont="1" applyFill="1" applyBorder="1" applyAlignment="1" applyProtection="1">
      <protection hidden="1"/>
    </xf>
    <xf numFmtId="166" fontId="2" fillId="0" borderId="12" xfId="0" applyNumberFormat="1" applyFont="1" applyFill="1" applyBorder="1" applyAlignment="1" applyProtection="1">
      <protection hidden="1"/>
    </xf>
    <xf numFmtId="165" fontId="2" fillId="0" borderId="8" xfId="0" applyNumberFormat="1" applyFont="1" applyFill="1" applyBorder="1" applyAlignment="1" applyProtection="1">
      <alignment wrapText="1"/>
      <protection hidden="1"/>
    </xf>
    <xf numFmtId="165" fontId="2" fillId="0" borderId="7" xfId="0" applyNumberFormat="1" applyFont="1" applyFill="1" applyBorder="1" applyAlignment="1" applyProtection="1">
      <alignment wrapText="1"/>
      <protection hidden="1"/>
    </xf>
    <xf numFmtId="166" fontId="2" fillId="0" borderId="6" xfId="0" applyNumberFormat="1" applyFont="1" applyFill="1" applyBorder="1" applyAlignment="1" applyProtection="1">
      <protection hidden="1"/>
    </xf>
    <xf numFmtId="166" fontId="2" fillId="0" borderId="4" xfId="0" applyNumberFormat="1" applyFont="1" applyFill="1" applyBorder="1" applyAlignment="1" applyProtection="1">
      <protection hidden="1"/>
    </xf>
    <xf numFmtId="0" fontId="5" fillId="0" borderId="0" xfId="0" applyNumberFormat="1" applyFont="1" applyFill="1" applyAlignment="1" applyProtection="1">
      <alignment horizontal="left" wrapText="1"/>
      <protection hidden="1"/>
    </xf>
    <xf numFmtId="0" fontId="5" fillId="0" borderId="0" xfId="0" applyNumberFormat="1" applyFont="1" applyFill="1" applyAlignment="1" applyProtection="1">
      <alignment horizontal="center" vertical="center" wrapText="1"/>
      <protection hidden="1"/>
    </xf>
    <xf numFmtId="165" fontId="2" fillId="0" borderId="27" xfId="0" applyNumberFormat="1" applyFont="1" applyFill="1" applyBorder="1" applyAlignment="1" applyProtection="1">
      <alignment wrapText="1"/>
      <protection hidden="1"/>
    </xf>
    <xf numFmtId="165" fontId="2" fillId="0" borderId="28" xfId="0" applyNumberFormat="1" applyFont="1" applyFill="1" applyBorder="1" applyAlignment="1" applyProtection="1">
      <alignment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3"/>
  <sheetViews>
    <sheetView showGridLines="0" tabSelected="1" topLeftCell="A25" workbookViewId="0">
      <selection activeCell="L52" sqref="L52"/>
    </sheetView>
  </sheetViews>
  <sheetFormatPr defaultColWidth="9.140625" defaultRowHeight="12.75"/>
  <cols>
    <col min="1" max="1" width="1.42578125" customWidth="1"/>
    <col min="2" max="2" width="0.85546875" customWidth="1"/>
    <col min="3" max="4" width="0.7109375" customWidth="1"/>
    <col min="5" max="5" width="0.5703125" customWidth="1"/>
    <col min="6" max="6" width="46.5703125" customWidth="1"/>
    <col min="7" max="7" width="9.85546875" customWidth="1"/>
    <col min="8" max="8" width="11.42578125" customWidth="1"/>
    <col min="9" max="11" width="0" hidden="1" customWidth="1"/>
    <col min="12" max="12" width="15" customWidth="1"/>
    <col min="13" max="13" width="0.7109375" customWidth="1"/>
    <col min="14" max="248" width="9.140625" customWidth="1"/>
  </cols>
  <sheetData>
    <row r="1" spans="1:13" ht="86.25" customHeight="1">
      <c r="A1" s="23"/>
      <c r="B1" s="23"/>
      <c r="C1" s="23"/>
      <c r="D1" s="23"/>
      <c r="E1" s="23"/>
      <c r="F1" s="23"/>
      <c r="G1" s="65" t="s">
        <v>46</v>
      </c>
      <c r="H1" s="65"/>
      <c r="I1" s="65"/>
      <c r="J1" s="65"/>
      <c r="K1" s="65"/>
      <c r="L1" s="65"/>
      <c r="M1" s="23"/>
    </row>
    <row r="2" spans="1:13" ht="12.75" customHeight="1">
      <c r="A2" s="23"/>
      <c r="B2" s="23"/>
      <c r="C2" s="23"/>
      <c r="D2" s="23"/>
      <c r="E2" s="23"/>
      <c r="F2" s="23"/>
      <c r="G2" s="65"/>
      <c r="H2" s="65"/>
      <c r="I2" s="65"/>
      <c r="J2" s="65"/>
      <c r="K2" s="65"/>
      <c r="L2" s="65"/>
      <c r="M2" s="23"/>
    </row>
    <row r="3" spans="1:13" ht="12.7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39" customHeight="1">
      <c r="A4" s="23"/>
      <c r="B4" s="66" t="s">
        <v>47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22"/>
    </row>
    <row r="5" spans="1:13" ht="11.25" customHeight="1">
      <c r="A5" s="22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1"/>
    </row>
    <row r="6" spans="1:13" ht="15" customHeight="1" thickBo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9" t="s">
        <v>44</v>
      </c>
      <c r="M6" s="6"/>
    </row>
    <row r="7" spans="1:13" ht="15" customHeight="1">
      <c r="A7" s="6"/>
      <c r="B7" s="21"/>
      <c r="C7" s="20"/>
      <c r="D7" s="20"/>
      <c r="E7" s="20"/>
      <c r="F7" s="20"/>
      <c r="G7" s="19" t="s">
        <v>43</v>
      </c>
      <c r="H7" s="18"/>
      <c r="I7" s="17"/>
      <c r="J7" s="27"/>
      <c r="K7" s="27"/>
      <c r="L7" s="28"/>
      <c r="M7" s="6"/>
    </row>
    <row r="8" spans="1:13" ht="409.6" hidden="1" customHeight="1" thickBot="1">
      <c r="A8" s="6"/>
      <c r="B8" s="16"/>
      <c r="C8" s="29"/>
      <c r="D8" s="29"/>
      <c r="E8" s="29"/>
      <c r="F8" s="29"/>
      <c r="G8" s="15"/>
      <c r="H8" s="14"/>
      <c r="I8" s="13"/>
      <c r="J8" s="30"/>
      <c r="K8" s="30"/>
      <c r="L8" s="31"/>
      <c r="M8" s="30"/>
    </row>
    <row r="9" spans="1:13" ht="36" customHeight="1" thickBot="1">
      <c r="A9" s="1"/>
      <c r="B9" s="32" t="s">
        <v>42</v>
      </c>
      <c r="C9" s="33"/>
      <c r="D9" s="33"/>
      <c r="E9" s="33"/>
      <c r="F9" s="33"/>
      <c r="G9" s="12" t="s">
        <v>41</v>
      </c>
      <c r="H9" s="12" t="s">
        <v>40</v>
      </c>
      <c r="I9" s="34"/>
      <c r="J9" s="35"/>
      <c r="K9" s="35"/>
      <c r="L9" s="36" t="s">
        <v>48</v>
      </c>
      <c r="M9" s="6" t="s">
        <v>0</v>
      </c>
    </row>
    <row r="10" spans="1:13" ht="12.75" customHeight="1" thickBot="1">
      <c r="A10" s="1"/>
      <c r="B10" s="11">
        <v>1</v>
      </c>
      <c r="C10" s="10"/>
      <c r="D10" s="10"/>
      <c r="E10" s="10"/>
      <c r="F10" s="10"/>
      <c r="G10" s="8">
        <v>2</v>
      </c>
      <c r="H10" s="8">
        <v>3</v>
      </c>
      <c r="I10" s="7"/>
      <c r="J10" s="26"/>
      <c r="K10" s="26"/>
      <c r="L10" s="37">
        <v>4</v>
      </c>
      <c r="M10" s="6" t="s">
        <v>0</v>
      </c>
    </row>
    <row r="11" spans="1:13" ht="21.75" customHeight="1">
      <c r="A11" s="4"/>
      <c r="B11" s="67" t="s">
        <v>45</v>
      </c>
      <c r="C11" s="67"/>
      <c r="D11" s="67"/>
      <c r="E11" s="67"/>
      <c r="F11" s="68"/>
      <c r="G11" s="39">
        <v>1</v>
      </c>
      <c r="H11" s="39">
        <v>0</v>
      </c>
      <c r="I11" s="24">
        <v>325824.44</v>
      </c>
      <c r="J11" s="63"/>
      <c r="K11" s="64"/>
      <c r="L11" s="45">
        <f>L12+L13+L15+L16</f>
        <v>35431913.600000001</v>
      </c>
      <c r="M11" s="3" t="s">
        <v>0</v>
      </c>
    </row>
    <row r="12" spans="1:13" ht="32.25" customHeight="1">
      <c r="A12" s="4"/>
      <c r="B12" s="61" t="s">
        <v>39</v>
      </c>
      <c r="C12" s="61"/>
      <c r="D12" s="61"/>
      <c r="E12" s="61"/>
      <c r="F12" s="62"/>
      <c r="G12" s="5">
        <v>1</v>
      </c>
      <c r="H12" s="5">
        <v>2</v>
      </c>
      <c r="I12" s="24">
        <v>0</v>
      </c>
      <c r="J12" s="63"/>
      <c r="K12" s="64"/>
      <c r="L12" s="38">
        <v>1998997.39</v>
      </c>
      <c r="M12" s="3" t="s">
        <v>0</v>
      </c>
    </row>
    <row r="13" spans="1:13" ht="32.25" customHeight="1">
      <c r="A13" s="4"/>
      <c r="B13" s="61" t="s">
        <v>38</v>
      </c>
      <c r="C13" s="61"/>
      <c r="D13" s="61"/>
      <c r="E13" s="61"/>
      <c r="F13" s="62"/>
      <c r="G13" s="5">
        <v>1</v>
      </c>
      <c r="H13" s="5">
        <v>4</v>
      </c>
      <c r="I13" s="24">
        <v>2458825.39</v>
      </c>
      <c r="J13" s="63"/>
      <c r="K13" s="64"/>
      <c r="L13" s="38">
        <v>12548023.130000001</v>
      </c>
      <c r="M13" s="3" t="s">
        <v>0</v>
      </c>
    </row>
    <row r="14" spans="1:13" ht="16.5" customHeight="1">
      <c r="A14" s="4"/>
      <c r="B14" s="50" t="s">
        <v>49</v>
      </c>
      <c r="C14" s="51"/>
      <c r="D14" s="51"/>
      <c r="E14" s="51"/>
      <c r="F14" s="52"/>
      <c r="G14" s="5">
        <v>1</v>
      </c>
      <c r="H14" s="5">
        <v>5</v>
      </c>
      <c r="I14" s="24"/>
      <c r="J14" s="48"/>
      <c r="K14" s="49"/>
      <c r="L14" s="49">
        <v>0</v>
      </c>
      <c r="M14" s="3"/>
    </row>
    <row r="15" spans="1:13" ht="32.25" customHeight="1">
      <c r="A15" s="4"/>
      <c r="B15" s="61" t="s">
        <v>37</v>
      </c>
      <c r="C15" s="61"/>
      <c r="D15" s="61"/>
      <c r="E15" s="61"/>
      <c r="F15" s="62"/>
      <c r="G15" s="5">
        <v>1</v>
      </c>
      <c r="H15" s="5">
        <v>6</v>
      </c>
      <c r="I15" s="24">
        <v>1332245.6399999999</v>
      </c>
      <c r="J15" s="63"/>
      <c r="K15" s="64"/>
      <c r="L15" s="38">
        <v>5798324.4500000002</v>
      </c>
      <c r="M15" s="3" t="s">
        <v>0</v>
      </c>
    </row>
    <row r="16" spans="1:13" ht="12.75" customHeight="1">
      <c r="A16" s="4"/>
      <c r="B16" s="61" t="s">
        <v>36</v>
      </c>
      <c r="C16" s="61"/>
      <c r="D16" s="61"/>
      <c r="E16" s="61"/>
      <c r="F16" s="62"/>
      <c r="G16" s="5">
        <v>1</v>
      </c>
      <c r="H16" s="5">
        <v>13</v>
      </c>
      <c r="I16" s="24">
        <v>0</v>
      </c>
      <c r="J16" s="63"/>
      <c r="K16" s="64"/>
      <c r="L16" s="38">
        <v>15086568.630000001</v>
      </c>
      <c r="M16" s="3" t="s">
        <v>0</v>
      </c>
    </row>
    <row r="17" spans="1:13" ht="12.75" customHeight="1">
      <c r="A17" s="4"/>
      <c r="B17" s="61" t="s">
        <v>35</v>
      </c>
      <c r="C17" s="61"/>
      <c r="D17" s="61"/>
      <c r="E17" s="61"/>
      <c r="F17" s="62"/>
      <c r="G17" s="5">
        <v>2</v>
      </c>
      <c r="H17" s="5">
        <v>0</v>
      </c>
      <c r="I17" s="24">
        <v>1999247.95</v>
      </c>
      <c r="J17" s="63"/>
      <c r="K17" s="64"/>
      <c r="L17" s="38">
        <v>1144200</v>
      </c>
      <c r="M17" s="3" t="s">
        <v>0</v>
      </c>
    </row>
    <row r="18" spans="1:13" ht="12.75" customHeight="1">
      <c r="A18" s="4"/>
      <c r="B18" s="61" t="s">
        <v>34</v>
      </c>
      <c r="C18" s="61"/>
      <c r="D18" s="61"/>
      <c r="E18" s="61"/>
      <c r="F18" s="62"/>
      <c r="G18" s="5">
        <v>2</v>
      </c>
      <c r="H18" s="5">
        <v>3</v>
      </c>
      <c r="I18" s="24">
        <v>285600</v>
      </c>
      <c r="J18" s="63"/>
      <c r="K18" s="64"/>
      <c r="L18" s="38">
        <v>1144200</v>
      </c>
      <c r="M18" s="3" t="s">
        <v>0</v>
      </c>
    </row>
    <row r="19" spans="1:13" ht="12.75" customHeight="1">
      <c r="A19" s="4"/>
      <c r="B19" s="61" t="s">
        <v>33</v>
      </c>
      <c r="C19" s="61"/>
      <c r="D19" s="61"/>
      <c r="E19" s="61"/>
      <c r="F19" s="62"/>
      <c r="G19" s="5">
        <v>3</v>
      </c>
      <c r="H19" s="5">
        <v>0</v>
      </c>
      <c r="I19" s="24">
        <v>285600</v>
      </c>
      <c r="J19" s="63"/>
      <c r="K19" s="64"/>
      <c r="L19" s="38">
        <v>2410331.02</v>
      </c>
      <c r="M19" s="3" t="s">
        <v>0</v>
      </c>
    </row>
    <row r="20" spans="1:13" ht="21.75" customHeight="1">
      <c r="A20" s="4"/>
      <c r="B20" s="61" t="s">
        <v>32</v>
      </c>
      <c r="C20" s="61"/>
      <c r="D20" s="61"/>
      <c r="E20" s="61"/>
      <c r="F20" s="62"/>
      <c r="G20" s="5">
        <v>3</v>
      </c>
      <c r="H20" s="5">
        <v>10</v>
      </c>
      <c r="I20" s="24">
        <v>483121.07</v>
      </c>
      <c r="J20" s="63"/>
      <c r="K20" s="64"/>
      <c r="L20" s="38">
        <v>2410331.02</v>
      </c>
      <c r="M20" s="3" t="s">
        <v>0</v>
      </c>
    </row>
    <row r="21" spans="1:13" ht="32.25" customHeight="1">
      <c r="A21" s="4"/>
      <c r="B21" s="61" t="s">
        <v>31</v>
      </c>
      <c r="C21" s="61"/>
      <c r="D21" s="61"/>
      <c r="E21" s="61"/>
      <c r="F21" s="62"/>
      <c r="G21" s="5">
        <v>4</v>
      </c>
      <c r="H21" s="5">
        <v>0</v>
      </c>
      <c r="I21" s="24">
        <v>483121.07</v>
      </c>
      <c r="J21" s="63"/>
      <c r="K21" s="64"/>
      <c r="L21" s="38">
        <v>11926991.529999999</v>
      </c>
      <c r="M21" s="3" t="s">
        <v>0</v>
      </c>
    </row>
    <row r="22" spans="1:13" ht="12.75" customHeight="1">
      <c r="A22" s="4"/>
      <c r="B22" s="61" t="s">
        <v>30</v>
      </c>
      <c r="C22" s="61"/>
      <c r="D22" s="61"/>
      <c r="E22" s="61"/>
      <c r="F22" s="62"/>
      <c r="G22" s="5">
        <v>4</v>
      </c>
      <c r="H22" s="5">
        <v>5</v>
      </c>
      <c r="I22" s="24">
        <v>1464786.03</v>
      </c>
      <c r="J22" s="63"/>
      <c r="K22" s="64"/>
      <c r="L22" s="38">
        <v>195000</v>
      </c>
      <c r="M22" s="3" t="s">
        <v>0</v>
      </c>
    </row>
    <row r="23" spans="1:13" ht="12.75" customHeight="1">
      <c r="A23" s="4"/>
      <c r="B23" s="61" t="s">
        <v>29</v>
      </c>
      <c r="C23" s="61"/>
      <c r="D23" s="61"/>
      <c r="E23" s="61"/>
      <c r="F23" s="62"/>
      <c r="G23" s="5">
        <v>4</v>
      </c>
      <c r="H23" s="5">
        <v>8</v>
      </c>
      <c r="I23" s="24">
        <v>195000</v>
      </c>
      <c r="J23" s="63"/>
      <c r="K23" s="64"/>
      <c r="L23" s="38">
        <v>374000</v>
      </c>
      <c r="M23" s="3" t="s">
        <v>0</v>
      </c>
    </row>
    <row r="24" spans="1:13" ht="12.75" customHeight="1">
      <c r="A24" s="4"/>
      <c r="B24" s="61" t="s">
        <v>28</v>
      </c>
      <c r="C24" s="61"/>
      <c r="D24" s="61"/>
      <c r="E24" s="61"/>
      <c r="F24" s="62"/>
      <c r="G24" s="5">
        <v>4</v>
      </c>
      <c r="H24" s="5">
        <v>9</v>
      </c>
      <c r="I24" s="24">
        <v>0</v>
      </c>
      <c r="J24" s="63"/>
      <c r="K24" s="64"/>
      <c r="L24" s="38">
        <v>11343956.529999999</v>
      </c>
      <c r="M24" s="3" t="s">
        <v>0</v>
      </c>
    </row>
    <row r="25" spans="1:13" ht="12.75" customHeight="1">
      <c r="A25" s="4"/>
      <c r="B25" s="61" t="s">
        <v>27</v>
      </c>
      <c r="C25" s="61"/>
      <c r="D25" s="61"/>
      <c r="E25" s="61"/>
      <c r="F25" s="62"/>
      <c r="G25" s="5">
        <v>4</v>
      </c>
      <c r="H25" s="5">
        <v>12</v>
      </c>
      <c r="I25" s="24">
        <v>1269786.03</v>
      </c>
      <c r="J25" s="63"/>
      <c r="K25" s="64"/>
      <c r="L25" s="38">
        <v>14035</v>
      </c>
      <c r="M25" s="3" t="s">
        <v>0</v>
      </c>
    </row>
    <row r="26" spans="1:13" ht="12.75" customHeight="1">
      <c r="A26" s="4"/>
      <c r="B26" s="61" t="s">
        <v>26</v>
      </c>
      <c r="C26" s="61"/>
      <c r="D26" s="61"/>
      <c r="E26" s="61"/>
      <c r="F26" s="62"/>
      <c r="G26" s="5">
        <v>5</v>
      </c>
      <c r="H26" s="5">
        <v>0</v>
      </c>
      <c r="I26" s="24">
        <v>0</v>
      </c>
      <c r="J26" s="63"/>
      <c r="K26" s="64"/>
      <c r="L26" s="38">
        <v>27126728.82</v>
      </c>
      <c r="M26" s="3" t="s">
        <v>0</v>
      </c>
    </row>
    <row r="27" spans="1:13" ht="12.75" customHeight="1">
      <c r="A27" s="4"/>
      <c r="B27" s="61" t="s">
        <v>25</v>
      </c>
      <c r="C27" s="61"/>
      <c r="D27" s="61"/>
      <c r="E27" s="61"/>
      <c r="F27" s="62"/>
      <c r="G27" s="5">
        <v>5</v>
      </c>
      <c r="H27" s="5">
        <v>1</v>
      </c>
      <c r="I27" s="24">
        <v>1194989.1399999999</v>
      </c>
      <c r="J27" s="63"/>
      <c r="K27" s="64"/>
      <c r="L27" s="38">
        <v>2621.58</v>
      </c>
      <c r="M27" s="3" t="s">
        <v>0</v>
      </c>
    </row>
    <row r="28" spans="1:13" ht="12.75" customHeight="1">
      <c r="A28" s="4"/>
      <c r="B28" s="61" t="s">
        <v>24</v>
      </c>
      <c r="C28" s="61"/>
      <c r="D28" s="61"/>
      <c r="E28" s="61"/>
      <c r="F28" s="62"/>
      <c r="G28" s="5">
        <v>5</v>
      </c>
      <c r="H28" s="5">
        <v>2</v>
      </c>
      <c r="I28" s="24">
        <v>855.66</v>
      </c>
      <c r="J28" s="63"/>
      <c r="K28" s="64"/>
      <c r="L28" s="38">
        <v>26465908</v>
      </c>
      <c r="M28" s="3" t="s">
        <v>0</v>
      </c>
    </row>
    <row r="29" spans="1:13" ht="12.75" customHeight="1">
      <c r="A29" s="4"/>
      <c r="B29" s="61" t="s">
        <v>23</v>
      </c>
      <c r="C29" s="61"/>
      <c r="D29" s="61"/>
      <c r="E29" s="61"/>
      <c r="F29" s="62"/>
      <c r="G29" s="5">
        <v>5</v>
      </c>
      <c r="H29" s="5">
        <v>3</v>
      </c>
      <c r="I29" s="24">
        <v>1104275.48</v>
      </c>
      <c r="J29" s="63"/>
      <c r="K29" s="64"/>
      <c r="L29" s="38">
        <v>658199.24</v>
      </c>
      <c r="M29" s="3" t="s">
        <v>0</v>
      </c>
    </row>
    <row r="30" spans="1:13" ht="12.75" customHeight="1">
      <c r="A30" s="4"/>
      <c r="B30" s="61" t="s">
        <v>22</v>
      </c>
      <c r="C30" s="61"/>
      <c r="D30" s="61"/>
      <c r="E30" s="61"/>
      <c r="F30" s="62"/>
      <c r="G30" s="5">
        <v>7</v>
      </c>
      <c r="H30" s="5">
        <v>0</v>
      </c>
      <c r="I30" s="24">
        <v>89858</v>
      </c>
      <c r="J30" s="63"/>
      <c r="K30" s="64"/>
      <c r="L30" s="38">
        <v>195741349.44</v>
      </c>
      <c r="M30" s="3" t="s">
        <v>0</v>
      </c>
    </row>
    <row r="31" spans="1:13" ht="12.75" customHeight="1">
      <c r="A31" s="4"/>
      <c r="B31" s="61" t="s">
        <v>21</v>
      </c>
      <c r="C31" s="61"/>
      <c r="D31" s="61"/>
      <c r="E31" s="61"/>
      <c r="F31" s="62"/>
      <c r="G31" s="5">
        <v>7</v>
      </c>
      <c r="H31" s="5">
        <v>1</v>
      </c>
      <c r="I31" s="24">
        <v>33661878.399999999</v>
      </c>
      <c r="J31" s="63"/>
      <c r="K31" s="64"/>
      <c r="L31" s="38">
        <v>48824753.049999997</v>
      </c>
      <c r="M31" s="3" t="s">
        <v>0</v>
      </c>
    </row>
    <row r="32" spans="1:13" ht="12.75" customHeight="1">
      <c r="A32" s="4"/>
      <c r="B32" s="61" t="s">
        <v>20</v>
      </c>
      <c r="C32" s="61"/>
      <c r="D32" s="61"/>
      <c r="E32" s="61"/>
      <c r="F32" s="62"/>
      <c r="G32" s="5">
        <v>7</v>
      </c>
      <c r="H32" s="5">
        <v>2</v>
      </c>
      <c r="I32" s="24">
        <v>8466954.5800000001</v>
      </c>
      <c r="J32" s="63"/>
      <c r="K32" s="64"/>
      <c r="L32" s="38">
        <v>127894936.91</v>
      </c>
      <c r="M32" s="3" t="s">
        <v>0</v>
      </c>
    </row>
    <row r="33" spans="1:13" ht="12.75" customHeight="1">
      <c r="A33" s="4"/>
      <c r="B33" s="61" t="s">
        <v>19</v>
      </c>
      <c r="C33" s="61"/>
      <c r="D33" s="61"/>
      <c r="E33" s="61"/>
      <c r="F33" s="62"/>
      <c r="G33" s="5">
        <v>7</v>
      </c>
      <c r="H33" s="5">
        <v>3</v>
      </c>
      <c r="I33" s="24">
        <v>22077459.420000002</v>
      </c>
      <c r="J33" s="63"/>
      <c r="K33" s="64"/>
      <c r="L33" s="38">
        <v>6537326.75</v>
      </c>
      <c r="M33" s="3" t="s">
        <v>0</v>
      </c>
    </row>
    <row r="34" spans="1:13" ht="12.75" customHeight="1">
      <c r="A34" s="4"/>
      <c r="B34" s="61" t="s">
        <v>18</v>
      </c>
      <c r="C34" s="61"/>
      <c r="D34" s="61"/>
      <c r="E34" s="61"/>
      <c r="F34" s="62"/>
      <c r="G34" s="5">
        <v>7</v>
      </c>
      <c r="H34" s="5">
        <v>7</v>
      </c>
      <c r="I34" s="24">
        <v>1023944.59</v>
      </c>
      <c r="J34" s="63"/>
      <c r="K34" s="64"/>
      <c r="L34" s="38">
        <v>130000</v>
      </c>
      <c r="M34" s="3" t="s">
        <v>0</v>
      </c>
    </row>
    <row r="35" spans="1:13" ht="12.75" customHeight="1">
      <c r="A35" s="4"/>
      <c r="B35" s="61" t="s">
        <v>17</v>
      </c>
      <c r="C35" s="61"/>
      <c r="D35" s="61"/>
      <c r="E35" s="61"/>
      <c r="F35" s="62"/>
      <c r="G35" s="5">
        <v>7</v>
      </c>
      <c r="H35" s="5">
        <v>9</v>
      </c>
      <c r="I35" s="24">
        <v>2580</v>
      </c>
      <c r="J35" s="63"/>
      <c r="K35" s="64"/>
      <c r="L35" s="38">
        <v>12354332.73</v>
      </c>
      <c r="M35" s="3" t="s">
        <v>0</v>
      </c>
    </row>
    <row r="36" spans="1:13" ht="12.75" customHeight="1">
      <c r="A36" s="4"/>
      <c r="B36" s="61" t="s">
        <v>16</v>
      </c>
      <c r="C36" s="61"/>
      <c r="D36" s="61"/>
      <c r="E36" s="61"/>
      <c r="F36" s="62"/>
      <c r="G36" s="5">
        <v>8</v>
      </c>
      <c r="H36" s="5">
        <v>0</v>
      </c>
      <c r="I36" s="24">
        <v>2090939.81</v>
      </c>
      <c r="J36" s="63"/>
      <c r="K36" s="64"/>
      <c r="L36" s="38">
        <v>51058017.829999998</v>
      </c>
      <c r="M36" s="3" t="s">
        <v>0</v>
      </c>
    </row>
    <row r="37" spans="1:13" ht="12.75" customHeight="1">
      <c r="A37" s="4"/>
      <c r="B37" s="61" t="s">
        <v>15</v>
      </c>
      <c r="C37" s="61"/>
      <c r="D37" s="61"/>
      <c r="E37" s="61"/>
      <c r="F37" s="62"/>
      <c r="G37" s="5">
        <v>8</v>
      </c>
      <c r="H37" s="5">
        <v>1</v>
      </c>
      <c r="I37" s="24">
        <v>4801998.8899999997</v>
      </c>
      <c r="J37" s="63"/>
      <c r="K37" s="64"/>
      <c r="L37" s="38">
        <v>43057947.57</v>
      </c>
      <c r="M37" s="3" t="s">
        <v>0</v>
      </c>
    </row>
    <row r="38" spans="1:13" ht="12.75" customHeight="1">
      <c r="A38" s="4"/>
      <c r="B38" s="61" t="s">
        <v>14</v>
      </c>
      <c r="C38" s="61"/>
      <c r="D38" s="61"/>
      <c r="E38" s="61"/>
      <c r="F38" s="62"/>
      <c r="G38" s="5">
        <v>8</v>
      </c>
      <c r="H38" s="5">
        <v>4</v>
      </c>
      <c r="I38" s="24">
        <v>3330617.31</v>
      </c>
      <c r="J38" s="63"/>
      <c r="K38" s="64"/>
      <c r="L38" s="38">
        <v>8000070.2599999998</v>
      </c>
      <c r="M38" s="3" t="s">
        <v>0</v>
      </c>
    </row>
    <row r="39" spans="1:13" ht="12.75" customHeight="1">
      <c r="A39" s="4"/>
      <c r="B39" s="61" t="s">
        <v>13</v>
      </c>
      <c r="C39" s="61"/>
      <c r="D39" s="61"/>
      <c r="E39" s="61"/>
      <c r="F39" s="62"/>
      <c r="G39" s="5">
        <v>10</v>
      </c>
      <c r="H39" s="5">
        <v>0</v>
      </c>
      <c r="I39" s="24">
        <v>1471381.58</v>
      </c>
      <c r="J39" s="63"/>
      <c r="K39" s="64"/>
      <c r="L39" s="38">
        <v>10061385.59</v>
      </c>
      <c r="M39" s="3" t="s">
        <v>0</v>
      </c>
    </row>
    <row r="40" spans="1:13" ht="12.75" customHeight="1">
      <c r="A40" s="4"/>
      <c r="B40" s="61" t="s">
        <v>12</v>
      </c>
      <c r="C40" s="61"/>
      <c r="D40" s="61"/>
      <c r="E40" s="61"/>
      <c r="F40" s="62"/>
      <c r="G40" s="5">
        <v>10</v>
      </c>
      <c r="H40" s="5">
        <v>1</v>
      </c>
      <c r="I40" s="24">
        <v>2345545.69</v>
      </c>
      <c r="J40" s="63"/>
      <c r="K40" s="64"/>
      <c r="L40" s="38">
        <v>124800</v>
      </c>
      <c r="M40" s="3" t="s">
        <v>0</v>
      </c>
    </row>
    <row r="41" spans="1:13" ht="12.75" customHeight="1">
      <c r="A41" s="4"/>
      <c r="B41" s="61" t="s">
        <v>11</v>
      </c>
      <c r="C41" s="61"/>
      <c r="D41" s="61"/>
      <c r="E41" s="61"/>
      <c r="F41" s="62"/>
      <c r="G41" s="5">
        <v>10</v>
      </c>
      <c r="H41" s="5">
        <v>3</v>
      </c>
      <c r="I41" s="24">
        <v>30300</v>
      </c>
      <c r="J41" s="63"/>
      <c r="K41" s="64"/>
      <c r="L41" s="38">
        <v>1933253.57</v>
      </c>
      <c r="M41" s="3" t="s">
        <v>0</v>
      </c>
    </row>
    <row r="42" spans="1:13" ht="12.75" customHeight="1">
      <c r="A42" s="4"/>
      <c r="B42" s="61" t="s">
        <v>10</v>
      </c>
      <c r="C42" s="61"/>
      <c r="D42" s="61"/>
      <c r="E42" s="61"/>
      <c r="F42" s="62"/>
      <c r="G42" s="5">
        <v>10</v>
      </c>
      <c r="H42" s="5">
        <v>4</v>
      </c>
      <c r="I42" s="24">
        <v>152908.42000000001</v>
      </c>
      <c r="J42" s="63"/>
      <c r="K42" s="64"/>
      <c r="L42" s="38">
        <v>8003332.0199999996</v>
      </c>
      <c r="M42" s="3" t="s">
        <v>0</v>
      </c>
    </row>
    <row r="43" spans="1:13" ht="12.75" customHeight="1">
      <c r="A43" s="4"/>
      <c r="B43" s="61" t="s">
        <v>9</v>
      </c>
      <c r="C43" s="61"/>
      <c r="D43" s="61"/>
      <c r="E43" s="61"/>
      <c r="F43" s="62"/>
      <c r="G43" s="5">
        <v>11</v>
      </c>
      <c r="H43" s="5">
        <v>0</v>
      </c>
      <c r="I43" s="24">
        <v>2162337.27</v>
      </c>
      <c r="J43" s="63"/>
      <c r="K43" s="64"/>
      <c r="L43" s="38">
        <v>2938882.94</v>
      </c>
      <c r="M43" s="3" t="s">
        <v>0</v>
      </c>
    </row>
    <row r="44" spans="1:13" ht="12.75" customHeight="1">
      <c r="A44" s="4"/>
      <c r="B44" s="61" t="s">
        <v>8</v>
      </c>
      <c r="C44" s="61"/>
      <c r="D44" s="61"/>
      <c r="E44" s="61"/>
      <c r="F44" s="62"/>
      <c r="G44" s="5">
        <v>11</v>
      </c>
      <c r="H44" s="5">
        <v>5</v>
      </c>
      <c r="I44" s="24">
        <v>720337.94</v>
      </c>
      <c r="J44" s="63"/>
      <c r="K44" s="64"/>
      <c r="L44" s="38">
        <v>2938882.94</v>
      </c>
      <c r="M44" s="3" t="s">
        <v>0</v>
      </c>
    </row>
    <row r="45" spans="1:13" ht="12.75" customHeight="1">
      <c r="A45" s="4"/>
      <c r="B45" s="61" t="s">
        <v>7</v>
      </c>
      <c r="C45" s="61"/>
      <c r="D45" s="61"/>
      <c r="E45" s="61"/>
      <c r="F45" s="62"/>
      <c r="G45" s="5">
        <v>12</v>
      </c>
      <c r="H45" s="5">
        <v>0</v>
      </c>
      <c r="I45" s="24">
        <v>720337.94</v>
      </c>
      <c r="J45" s="63"/>
      <c r="K45" s="64"/>
      <c r="L45" s="38">
        <v>1960000</v>
      </c>
      <c r="M45" s="3" t="s">
        <v>0</v>
      </c>
    </row>
    <row r="46" spans="1:13" ht="12.75" customHeight="1">
      <c r="A46" s="4"/>
      <c r="B46" s="61" t="s">
        <v>6</v>
      </c>
      <c r="C46" s="61"/>
      <c r="D46" s="61"/>
      <c r="E46" s="61"/>
      <c r="F46" s="62"/>
      <c r="G46" s="5">
        <v>12</v>
      </c>
      <c r="H46" s="5">
        <v>2</v>
      </c>
      <c r="I46" s="24">
        <v>247273</v>
      </c>
      <c r="J46" s="63"/>
      <c r="K46" s="64"/>
      <c r="L46" s="38">
        <v>1960000</v>
      </c>
      <c r="M46" s="3" t="s">
        <v>0</v>
      </c>
    </row>
    <row r="47" spans="1:13" ht="12.75" customHeight="1">
      <c r="A47" s="4"/>
      <c r="B47" s="61" t="s">
        <v>5</v>
      </c>
      <c r="C47" s="61"/>
      <c r="D47" s="61"/>
      <c r="E47" s="61"/>
      <c r="F47" s="62"/>
      <c r="G47" s="5">
        <v>13</v>
      </c>
      <c r="H47" s="5">
        <v>0</v>
      </c>
      <c r="I47" s="24">
        <v>247273</v>
      </c>
      <c r="J47" s="63"/>
      <c r="K47" s="64"/>
      <c r="L47" s="38">
        <v>12475.95</v>
      </c>
      <c r="M47" s="3" t="s">
        <v>0</v>
      </c>
    </row>
    <row r="48" spans="1:13" ht="21.75" customHeight="1">
      <c r="A48" s="4"/>
      <c r="B48" s="61" t="s">
        <v>4</v>
      </c>
      <c r="C48" s="61"/>
      <c r="D48" s="61"/>
      <c r="E48" s="61"/>
      <c r="F48" s="62"/>
      <c r="G48" s="5">
        <v>13</v>
      </c>
      <c r="H48" s="5">
        <v>1</v>
      </c>
      <c r="I48" s="24">
        <v>0</v>
      </c>
      <c r="J48" s="63"/>
      <c r="K48" s="64"/>
      <c r="L48" s="38">
        <v>12475.95</v>
      </c>
      <c r="M48" s="3" t="s">
        <v>0</v>
      </c>
    </row>
    <row r="49" spans="1:13" ht="21.75" customHeight="1">
      <c r="A49" s="4"/>
      <c r="B49" s="61" t="s">
        <v>3</v>
      </c>
      <c r="C49" s="61"/>
      <c r="D49" s="61"/>
      <c r="E49" s="61"/>
      <c r="F49" s="62"/>
      <c r="G49" s="5">
        <v>14</v>
      </c>
      <c r="H49" s="5">
        <v>0</v>
      </c>
      <c r="I49" s="24">
        <v>0</v>
      </c>
      <c r="J49" s="63"/>
      <c r="K49" s="64"/>
      <c r="L49" s="38">
        <v>8828531.1500000004</v>
      </c>
      <c r="M49" s="3" t="s">
        <v>0</v>
      </c>
    </row>
    <row r="50" spans="1:13" ht="32.25" customHeight="1">
      <c r="A50" s="4"/>
      <c r="B50" s="61" t="s">
        <v>2</v>
      </c>
      <c r="C50" s="61"/>
      <c r="D50" s="61"/>
      <c r="E50" s="61"/>
      <c r="F50" s="62"/>
      <c r="G50" s="5">
        <v>14</v>
      </c>
      <c r="H50" s="5">
        <v>1</v>
      </c>
      <c r="I50" s="24">
        <v>825013</v>
      </c>
      <c r="J50" s="63"/>
      <c r="K50" s="64"/>
      <c r="L50" s="38">
        <v>1019922</v>
      </c>
      <c r="M50" s="3" t="s">
        <v>0</v>
      </c>
    </row>
    <row r="51" spans="1:13" ht="32.25" customHeight="1" thickBot="1">
      <c r="A51" s="4"/>
      <c r="B51" s="53" t="s">
        <v>1</v>
      </c>
      <c r="C51" s="53"/>
      <c r="D51" s="53"/>
      <c r="E51" s="53"/>
      <c r="F51" s="54"/>
      <c r="G51" s="40">
        <v>14</v>
      </c>
      <c r="H51" s="40">
        <v>3</v>
      </c>
      <c r="I51" s="41">
        <v>218000</v>
      </c>
      <c r="J51" s="55"/>
      <c r="K51" s="56"/>
      <c r="L51" s="46">
        <v>7808609.1500000004</v>
      </c>
      <c r="M51" s="3" t="s">
        <v>0</v>
      </c>
    </row>
    <row r="52" spans="1:13" ht="12.75" customHeight="1" thickBot="1">
      <c r="A52" s="4"/>
      <c r="B52" s="57"/>
      <c r="C52" s="57"/>
      <c r="D52" s="57"/>
      <c r="E52" s="57"/>
      <c r="F52" s="58"/>
      <c r="G52" s="43"/>
      <c r="H52" s="43"/>
      <c r="I52" s="44">
        <v>607013</v>
      </c>
      <c r="J52" s="59"/>
      <c r="K52" s="60"/>
      <c r="L52" s="47">
        <f>L11+L18+L19+L21+L26+L30+L36+L39+L43+L45+L47+L49</f>
        <v>348640807.86999989</v>
      </c>
      <c r="M52" s="3" t="s">
        <v>0</v>
      </c>
    </row>
    <row r="53" spans="1:13" ht="409.6" hidden="1" customHeight="1">
      <c r="A53" s="1"/>
      <c r="B53" s="2"/>
      <c r="C53" s="2"/>
      <c r="D53" s="2"/>
      <c r="E53" s="2"/>
      <c r="F53" s="2"/>
      <c r="G53" s="2">
        <v>14</v>
      </c>
      <c r="H53" s="2">
        <v>3</v>
      </c>
      <c r="I53" s="25">
        <v>52146686.579999998</v>
      </c>
      <c r="J53" s="25"/>
      <c r="K53" s="25"/>
      <c r="L53" s="42">
        <v>350140807.87</v>
      </c>
      <c r="M53" s="2" t="s">
        <v>0</v>
      </c>
    </row>
  </sheetData>
  <mergeCells count="85">
    <mergeCell ref="J15:K15"/>
    <mergeCell ref="B16:F16"/>
    <mergeCell ref="J16:K16"/>
    <mergeCell ref="J26:K26"/>
    <mergeCell ref="B28:F28"/>
    <mergeCell ref="J28:K28"/>
    <mergeCell ref="G1:L2"/>
    <mergeCell ref="B4:L5"/>
    <mergeCell ref="B18:F18"/>
    <mergeCell ref="J18:K18"/>
    <mergeCell ref="B20:F20"/>
    <mergeCell ref="J20:K20"/>
    <mergeCell ref="B11:F11"/>
    <mergeCell ref="J11:K11"/>
    <mergeCell ref="B12:F12"/>
    <mergeCell ref="J12:K12"/>
    <mergeCell ref="B13:F13"/>
    <mergeCell ref="J13:K13"/>
    <mergeCell ref="B15:F15"/>
    <mergeCell ref="J41:K41"/>
    <mergeCell ref="B42:F42"/>
    <mergeCell ref="J42:K42"/>
    <mergeCell ref="B22:F22"/>
    <mergeCell ref="J22:K22"/>
    <mergeCell ref="B27:F27"/>
    <mergeCell ref="J27:K27"/>
    <mergeCell ref="B31:F31"/>
    <mergeCell ref="J31:K31"/>
    <mergeCell ref="B23:F23"/>
    <mergeCell ref="J23:K23"/>
    <mergeCell ref="B24:F24"/>
    <mergeCell ref="J24:K24"/>
    <mergeCell ref="B25:F25"/>
    <mergeCell ref="J25:K25"/>
    <mergeCell ref="B26:F26"/>
    <mergeCell ref="B17:F17"/>
    <mergeCell ref="J17:K17"/>
    <mergeCell ref="B19:F19"/>
    <mergeCell ref="J19:K19"/>
    <mergeCell ref="B21:F21"/>
    <mergeCell ref="J21:K21"/>
    <mergeCell ref="B29:F29"/>
    <mergeCell ref="J29:K29"/>
    <mergeCell ref="B30:F30"/>
    <mergeCell ref="J30:K30"/>
    <mergeCell ref="B32:F32"/>
    <mergeCell ref="J32:K32"/>
    <mergeCell ref="B33:F33"/>
    <mergeCell ref="J33:K33"/>
    <mergeCell ref="B34:F34"/>
    <mergeCell ref="J34:K34"/>
    <mergeCell ref="B35:F35"/>
    <mergeCell ref="J35:K35"/>
    <mergeCell ref="J50:K50"/>
    <mergeCell ref="B36:F36"/>
    <mergeCell ref="J36:K36"/>
    <mergeCell ref="B38:F38"/>
    <mergeCell ref="J38:K38"/>
    <mergeCell ref="B39:F39"/>
    <mergeCell ref="J39:K39"/>
    <mergeCell ref="B37:F37"/>
    <mergeCell ref="J37:K37"/>
    <mergeCell ref="B49:F49"/>
    <mergeCell ref="J49:K49"/>
    <mergeCell ref="B40:F40"/>
    <mergeCell ref="J40:K40"/>
    <mergeCell ref="B44:F44"/>
    <mergeCell ref="J44:K44"/>
    <mergeCell ref="B41:F41"/>
    <mergeCell ref="B14:F14"/>
    <mergeCell ref="B51:F51"/>
    <mergeCell ref="J51:K51"/>
    <mergeCell ref="B52:F52"/>
    <mergeCell ref="J52:K52"/>
    <mergeCell ref="B43:F43"/>
    <mergeCell ref="J43:K43"/>
    <mergeCell ref="B45:F45"/>
    <mergeCell ref="J45:K45"/>
    <mergeCell ref="B47:F47"/>
    <mergeCell ref="J47:K47"/>
    <mergeCell ref="B46:F46"/>
    <mergeCell ref="J46:K46"/>
    <mergeCell ref="B48:F48"/>
    <mergeCell ref="J48:K48"/>
    <mergeCell ref="B50:F50"/>
  </mergeCells>
  <pageMargins left="0.39370078740157483" right="0.39370078740157483" top="0.98425196850393704" bottom="0.98425196850393704" header="0.51181102362204722" footer="0.51181102362204722"/>
  <pageSetup paperSize="9" fitToHeight="0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atx</dc:creator>
  <cp:lastModifiedBy>Пользователь Windows</cp:lastModifiedBy>
  <cp:lastPrinted>2024-06-14T06:32:11Z</cp:lastPrinted>
  <dcterms:created xsi:type="dcterms:W3CDTF">2024-06-14T05:56:56Z</dcterms:created>
  <dcterms:modified xsi:type="dcterms:W3CDTF">2025-04-01T08:35:58Z</dcterms:modified>
</cp:coreProperties>
</file>